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2018" sheetId="15" r:id="rId1"/>
  </sheets>
  <calcPr calcId="144525" refMode="R1C1"/>
</workbook>
</file>

<file path=xl/calcChain.xml><?xml version="1.0" encoding="utf-8"?>
<calcChain xmlns="http://schemas.openxmlformats.org/spreadsheetml/2006/main">
  <c r="F10" i="15" l="1"/>
  <c r="F8" i="15"/>
  <c r="F15" i="15"/>
  <c r="G15" i="15" s="1"/>
  <c r="G3" i="15" l="1"/>
</calcChain>
</file>

<file path=xl/sharedStrings.xml><?xml version="1.0" encoding="utf-8"?>
<sst xmlns="http://schemas.openxmlformats.org/spreadsheetml/2006/main" count="41" uniqueCount="26">
  <si>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</si>
  <si>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</si>
  <si>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</si>
  <si>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</si>
  <si>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</si>
  <si>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</si>
  <si>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</si>
  <si>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</si>
  <si>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</si>
  <si>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</si>
  <si>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</si>
  <si>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</si>
  <si>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</si>
  <si>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</si>
  <si>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</si>
  <si>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</si>
  <si>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Поставка электроэнергии</t>
  </si>
  <si>
    <t>Услуги спутниковой связи</t>
  </si>
  <si>
    <t>Выполнение пусконаладочных работ СИС на ВТРК "ВЕДУЧИ"</t>
  </si>
  <si>
    <t>Поставка бытовых помещений для ВТРК "ВЕДУЧИ"</t>
  </si>
  <si>
    <t>Оказание услуг по мойке автотранспортных средств в г. Москве</t>
  </si>
  <si>
    <t>Поставка мебели</t>
  </si>
  <si>
    <t>Оказание комплекса услуг, связанного с перевозкой имущества АО "КСК"</t>
  </si>
  <si>
    <t>Поставка летних автомобильных шин для автопарка в г. Пятигорске</t>
  </si>
  <si>
    <t>Сведения о заключенных договорах за Март 2018 года</t>
  </si>
  <si>
    <t>Стоимость определяется в соответствии с тарифом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</si>
</sst>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85" zoomScaleNormal="85" zoomScaleSheetLayoutView="90" workbookViewId="0">
      <selection activeCell="F22" sqref="F22"/>
    </sheetView>
  </sheetViews>
  <sheetFormatPr defaultRowHeight="15" x14ac:dyDescent="0.25"/>
  <cols>
    <col min="1" max="1" width="4.5703125" style="1" bestFit="1" customWidth="1"/>
    <col min="2" max="2" width="23.42578125" style="1" customWidth="1"/>
    <col min="3" max="3" width="6.7109375" style="1" customWidth="1"/>
    <col min="4" max="4" width="72.28515625" style="2" bestFit="1" customWidth="1"/>
    <col min="5" max="5" width="22.7109375" style="1" bestFit="1" customWidth="1"/>
    <col min="6" max="6" width="36.5703125" style="1" customWidth="1"/>
    <col min="7" max="7" width="29" style="1" customWidth="1"/>
    <col min="8" max="10" width="9.140625" style="1"/>
    <col min="11" max="11" width="11.7109375" style="1" bestFit="1" customWidth="1"/>
    <col min="12" max="16384" width="9.140625" style="1"/>
  </cols>
  <sheetData>
    <row r="1" spans="1:11" ht="15.75" x14ac:dyDescent="0.25">
      <c r="A1" s="25" t="s">
        <v>24</v>
      </c>
      <c r="B1" s="26"/>
      <c r="C1" s="26"/>
      <c r="D1" s="26"/>
      <c r="E1" s="26"/>
      <c r="F1" s="26"/>
      <c r="G1" s="27"/>
    </row>
    <row r="2" spans="1:11" ht="31.5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3" t="s">
        <v>12</v>
      </c>
      <c r="G2" s="3" t="s">
        <v>9</v>
      </c>
    </row>
    <row r="3" spans="1:11" ht="33" customHeight="1" x14ac:dyDescent="0.25">
      <c r="A3" s="6">
        <v>1</v>
      </c>
      <c r="B3" s="7" t="s">
        <v>2</v>
      </c>
      <c r="C3" s="14" t="s">
        <v>8</v>
      </c>
      <c r="D3" s="8" t="s">
        <v>8</v>
      </c>
      <c r="E3" s="16">
        <v>0</v>
      </c>
      <c r="F3" s="15">
        <v>0</v>
      </c>
      <c r="G3" s="38">
        <f>F5+F8+F10</f>
        <v>3121476.92</v>
      </c>
    </row>
    <row r="4" spans="1:11" ht="33" customHeight="1" x14ac:dyDescent="0.25">
      <c r="A4" s="6">
        <v>2</v>
      </c>
      <c r="B4" s="7" t="s">
        <v>5</v>
      </c>
      <c r="C4" s="14" t="s">
        <v>8</v>
      </c>
      <c r="D4" s="8" t="s">
        <v>8</v>
      </c>
      <c r="E4" s="16">
        <v>0</v>
      </c>
      <c r="F4" s="15">
        <v>0</v>
      </c>
      <c r="G4" s="39"/>
    </row>
    <row r="5" spans="1:11" ht="33" customHeight="1" x14ac:dyDescent="0.25">
      <c r="A5" s="19">
        <v>3</v>
      </c>
      <c r="B5" s="19" t="s">
        <v>6</v>
      </c>
      <c r="C5" s="35" t="s">
        <v>8</v>
      </c>
      <c r="D5" s="19" t="s">
        <v>8</v>
      </c>
      <c r="E5" s="30">
        <v>0</v>
      </c>
      <c r="F5" s="38">
        <v>0</v>
      </c>
      <c r="G5" s="39"/>
    </row>
    <row r="6" spans="1:11" ht="33" customHeight="1" x14ac:dyDescent="0.25">
      <c r="A6" s="20"/>
      <c r="B6" s="20"/>
      <c r="C6" s="36"/>
      <c r="D6" s="20"/>
      <c r="E6" s="31"/>
      <c r="F6" s="39"/>
      <c r="G6" s="39"/>
      <c r="K6" s="18"/>
    </row>
    <row r="7" spans="1:11" ht="31.5" customHeight="1" x14ac:dyDescent="0.25">
      <c r="A7" s="21"/>
      <c r="B7" s="21"/>
      <c r="C7" s="37"/>
      <c r="D7" s="21"/>
      <c r="E7" s="41"/>
      <c r="F7" s="40"/>
      <c r="G7" s="39"/>
    </row>
    <row r="8" spans="1:11" s="5" customFormat="1" ht="36" customHeight="1" x14ac:dyDescent="0.25">
      <c r="A8" s="19">
        <v>4</v>
      </c>
      <c r="B8" s="19" t="s">
        <v>3</v>
      </c>
      <c r="C8" s="32">
        <v>1</v>
      </c>
      <c r="D8" s="42" t="s">
        <v>19</v>
      </c>
      <c r="E8" s="30">
        <v>660335.93999999994</v>
      </c>
      <c r="F8" s="34">
        <f>E8+E9</f>
        <v>660335.93999999994</v>
      </c>
      <c r="G8" s="39"/>
    </row>
    <row r="9" spans="1:11" s="5" customFormat="1" ht="15.75" customHeight="1" x14ac:dyDescent="0.25">
      <c r="A9" s="20"/>
      <c r="B9" s="20"/>
      <c r="C9" s="32"/>
      <c r="D9" s="43"/>
      <c r="E9" s="41"/>
      <c r="F9" s="34"/>
      <c r="G9" s="39"/>
    </row>
    <row r="10" spans="1:11" s="5" customFormat="1" ht="33" customHeight="1" x14ac:dyDescent="0.25">
      <c r="A10" s="19">
        <v>5</v>
      </c>
      <c r="B10" s="19" t="s">
        <v>7</v>
      </c>
      <c r="C10" s="22">
        <v>4</v>
      </c>
      <c r="D10" s="12" t="s">
        <v>20</v>
      </c>
      <c r="E10" s="17">
        <v>266779.65999999997</v>
      </c>
      <c r="F10" s="30">
        <f>SUM(E10:E14)</f>
        <v>2461140.98</v>
      </c>
      <c r="G10" s="39"/>
    </row>
    <row r="11" spans="1:11" s="5" customFormat="1" ht="33" customHeight="1" x14ac:dyDescent="0.25">
      <c r="A11" s="20"/>
      <c r="B11" s="20"/>
      <c r="C11" s="23"/>
      <c r="D11" s="12" t="s">
        <v>21</v>
      </c>
      <c r="E11" s="17">
        <v>1479107.09</v>
      </c>
      <c r="F11" s="31"/>
      <c r="G11" s="39"/>
    </row>
    <row r="12" spans="1:11" s="5" customFormat="1" ht="33" customHeight="1" x14ac:dyDescent="0.25">
      <c r="A12" s="20"/>
      <c r="B12" s="20"/>
      <c r="C12" s="23"/>
      <c r="D12" s="12" t="s">
        <v>22</v>
      </c>
      <c r="E12" s="17">
        <v>611864.41</v>
      </c>
      <c r="F12" s="31"/>
      <c r="G12" s="39"/>
    </row>
    <row r="13" spans="1:11" s="5" customFormat="1" ht="33" customHeight="1" x14ac:dyDescent="0.25">
      <c r="A13" s="20"/>
      <c r="B13" s="20"/>
      <c r="C13" s="23"/>
      <c r="D13" s="42" t="s">
        <v>23</v>
      </c>
      <c r="E13" s="30">
        <v>103389.82</v>
      </c>
      <c r="F13" s="31"/>
      <c r="G13" s="39"/>
    </row>
    <row r="14" spans="1:11" s="5" customFormat="1" ht="33" customHeight="1" x14ac:dyDescent="0.25">
      <c r="A14" s="21"/>
      <c r="B14" s="21"/>
      <c r="C14" s="24"/>
      <c r="D14" s="43"/>
      <c r="E14" s="41"/>
      <c r="F14" s="41"/>
      <c r="G14" s="40"/>
    </row>
    <row r="15" spans="1:11" ht="63" x14ac:dyDescent="0.25">
      <c r="A15" s="28">
        <v>6</v>
      </c>
      <c r="B15" s="30" t="s">
        <v>13</v>
      </c>
      <c r="C15" s="32">
        <v>3</v>
      </c>
      <c r="D15" s="12" t="s">
        <v>16</v>
      </c>
      <c r="E15" s="17" t="s">
        <v>25</v>
      </c>
      <c r="F15" s="33">
        <f>SUM(E15:E21)</f>
        <v>1948857.29</v>
      </c>
      <c r="G15" s="33">
        <f>F15</f>
        <v>1948857.29</v>
      </c>
    </row>
    <row r="16" spans="1:11" ht="15.75" x14ac:dyDescent="0.25">
      <c r="A16" s="29"/>
      <c r="B16" s="31"/>
      <c r="C16" s="32"/>
      <c r="D16" s="12" t="s">
        <v>17</v>
      </c>
      <c r="E16" s="17">
        <v>254237.29</v>
      </c>
      <c r="F16" s="33"/>
      <c r="G16" s="33"/>
    </row>
    <row r="17" spans="1:7" ht="31.5" customHeight="1" x14ac:dyDescent="0.25">
      <c r="A17" s="29"/>
      <c r="B17" s="31"/>
      <c r="C17" s="32"/>
      <c r="D17" s="42" t="s">
        <v>18</v>
      </c>
      <c r="E17" s="30">
        <v>1694620</v>
      </c>
      <c r="F17" s="33"/>
      <c r="G17" s="33"/>
    </row>
    <row r="18" spans="1:7" ht="15.75" customHeight="1" x14ac:dyDescent="0.25">
      <c r="A18" s="29"/>
      <c r="B18" s="31"/>
      <c r="C18" s="32"/>
      <c r="D18" s="44"/>
      <c r="E18" s="31"/>
      <c r="F18" s="33"/>
      <c r="G18" s="33"/>
    </row>
    <row r="19" spans="1:7" ht="15.75" customHeight="1" x14ac:dyDescent="0.25">
      <c r="A19" s="29"/>
      <c r="B19" s="31"/>
      <c r="C19" s="32"/>
      <c r="D19" s="44"/>
      <c r="E19" s="31"/>
      <c r="F19" s="33"/>
      <c r="G19" s="33"/>
    </row>
    <row r="20" spans="1:7" ht="15.75" customHeight="1" x14ac:dyDescent="0.25">
      <c r="A20" s="29"/>
      <c r="B20" s="31"/>
      <c r="C20" s="32"/>
      <c r="D20" s="44"/>
      <c r="E20" s="31"/>
      <c r="F20" s="33"/>
      <c r="G20" s="33"/>
    </row>
    <row r="21" spans="1:7" ht="15.75" customHeight="1" x14ac:dyDescent="0.25">
      <c r="A21" s="29"/>
      <c r="B21" s="31"/>
      <c r="C21" s="32"/>
      <c r="D21" s="43"/>
      <c r="E21" s="41"/>
      <c r="F21" s="33"/>
      <c r="G21" s="33"/>
    </row>
    <row r="22" spans="1:7" ht="78.75" x14ac:dyDescent="0.25">
      <c r="A22" s="13">
        <v>7</v>
      </c>
      <c r="B22" s="9" t="s">
        <v>14</v>
      </c>
      <c r="C22" s="11" t="s">
        <v>8</v>
      </c>
      <c r="D22" s="11" t="s">
        <v>8</v>
      </c>
      <c r="E22" s="10" t="s">
        <v>8</v>
      </c>
      <c r="F22" s="10" t="s">
        <v>8</v>
      </c>
      <c r="G22" s="10" t="s">
        <v>8</v>
      </c>
    </row>
    <row r="23" spans="1:7" ht="63" x14ac:dyDescent="0.25">
      <c r="A23" s="13">
        <v>8</v>
      </c>
      <c r="B23" s="9" t="s">
        <v>15</v>
      </c>
      <c r="C23" s="11" t="s">
        <v>8</v>
      </c>
      <c r="D23" s="11" t="s">
        <v>8</v>
      </c>
      <c r="E23" s="10" t="s">
        <v>8</v>
      </c>
      <c r="F23" s="10" t="s">
        <v>8</v>
      </c>
      <c r="G23" s="10" t="s">
        <v>8</v>
      </c>
    </row>
  </sheetData>
  <mergeCells count="27">
    <mergeCell ref="F10:F14"/>
    <mergeCell ref="G3:G14"/>
    <mergeCell ref="D5:D7"/>
    <mergeCell ref="E5:E7"/>
    <mergeCell ref="E17:E21"/>
    <mergeCell ref="D8:D9"/>
    <mergeCell ref="E8:E9"/>
    <mergeCell ref="G15:G21"/>
    <mergeCell ref="D17:D21"/>
    <mergeCell ref="D13:D14"/>
    <mergeCell ref="E13:E14"/>
    <mergeCell ref="B10:B14"/>
    <mergeCell ref="A10:A14"/>
    <mergeCell ref="C10:C14"/>
    <mergeCell ref="A1:G1"/>
    <mergeCell ref="A15:A21"/>
    <mergeCell ref="B15:B21"/>
    <mergeCell ref="C15:C21"/>
    <mergeCell ref="F15:F21"/>
    <mergeCell ref="A8:A9"/>
    <mergeCell ref="C8:C9"/>
    <mergeCell ref="F8:F9"/>
    <mergeCell ref="B8:B9"/>
    <mergeCell ref="A5:A7"/>
    <mergeCell ref="B5:B7"/>
    <mergeCell ref="C5:C7"/>
    <mergeCell ref="F5:F7"/>
  </mergeCells>
  <printOptions horizontalCentered="1"/>
  <pageMargins left="0.70866141732283472" right="0" top="0.35433070866141736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2018-04-10T12:52:50Z</dcterms:modified>
</cp:coreProperties>
</file>